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00" windowHeight="13035" tabRatio="0"/>
  </bookViews>
  <sheets>
    <sheet name="TDSheet" sheetId="1" r:id="rId1"/>
  </sheets>
  <calcPr calcId="144525" refMode="R1C1"/>
</workbook>
</file>

<file path=xl/sharedStrings.xml><?xml version="1.0" encoding="utf-8"?>
<sst xmlns="http://schemas.openxmlformats.org/spreadsheetml/2006/main" count="20">
  <si>
    <t>№</t>
  </si>
  <si>
    <t>Товар</t>
  </si>
  <si>
    <t>Кількість</t>
  </si>
  <si>
    <t>Ціна</t>
  </si>
  <si>
    <t>Сума
без знижки</t>
  </si>
  <si>
    <t>Знижка</t>
  </si>
  <si>
    <t>Сума</t>
  </si>
  <si>
    <t>SX173 Плінтус Orac Decor</t>
  </si>
  <si>
    <t>шт.</t>
  </si>
  <si>
    <t>P8030 Молдінг Orac Decor</t>
  </si>
  <si>
    <t>P8030D Кутовий елемент Orac Decor</t>
  </si>
  <si>
    <t>P3020 Молдінг Orac Decor</t>
  </si>
  <si>
    <t>P3020A Кутовий елемент Orac Decor</t>
  </si>
  <si>
    <t>C338 Карниз Orac Decor</t>
  </si>
  <si>
    <t>C338A Карниз Orac Decor</t>
  </si>
  <si>
    <t>C338B Карниз Orac Decor</t>
  </si>
  <si>
    <t>C217 Карниз Orac Decor</t>
  </si>
  <si>
    <t>Клей FDP500 (310ml) Orac Decor</t>
  </si>
  <si>
    <t>Клей FХ200 310ml  Orac Decor</t>
  </si>
  <si>
    <t>Разом:</t>
  </si>
</sst>
</file>

<file path=xl/styles.xml><?xml version="1.0" encoding="utf-8"?>
<styleSheet xmlns="http://schemas.openxmlformats.org/spreadsheetml/2006/main">
  <numFmts count="0"/>
  <fonts count="24">
    <font>
      <sz val="8"/>
      <name val="Arial"/>
      <family val="2"/>
      <charset val="0"/>
    </font>
    <font>
      <sz val="1"/>
      <name val="Times New Roman"/>
      <family val="1"/>
      <charset val="0"/>
    </font>
    <font>
      <sz val="10"/>
      <name val="Arial"/>
      <family val="2"/>
      <charset val="0"/>
    </font>
    <font>
      <b/>
      <sz val="9"/>
      <name val="Arial"/>
      <family val="2"/>
      <charset val="0"/>
    </font>
    <font>
      <b/>
      <sz val="10"/>
      <name val="Arial"/>
      <family val="2"/>
      <charset val="0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family val="2"/>
      <charset val="20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399975585192419"/>
      </bottom>
      <diagonal/>
    </border>
  </borders>
  <cellStyleXfs count="49">
    <xf numFmtId="0" fontId="0" fillId="0" borderId="0"/>
    <xf numFmtId="0" fontId="11" fillId="16" borderId="0" applyNumberFormat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5" borderId="15" applyNumberFormat="0" applyAlignment="0" applyProtection="0"/>
    <xf numFmtId="0" fontId="13" fillId="0" borderId="16" applyNumberFormat="0" applyFill="0" applyAlignment="0" applyProtection="0"/>
    <xf numFmtId="0" fontId="0" fillId="17" borderId="18" applyNumberFormat="0" applyFont="0" applyAlignment="0" applyProtection="0"/>
    <xf numFmtId="0" fontId="16" fillId="0" borderId="0" applyNumberFormat="0" applyFill="0" applyBorder="0" applyAlignment="0" applyProtection="0">
      <alignment vertical="center"/>
    </xf>
    <xf numFmtId="0" fontId="5" fillId="15" borderId="0" applyNumberFormat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11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17" applyNumberFormat="0" applyFill="0" applyAlignment="0" applyProtection="0"/>
    <xf numFmtId="0" fontId="9" fillId="0" borderId="20" applyNumberFormat="0" applyFill="0" applyAlignment="0" applyProtection="0"/>
    <xf numFmtId="0" fontId="9" fillId="0" borderId="0" applyNumberFormat="0" applyFill="0" applyBorder="0" applyAlignment="0" applyProtection="0"/>
    <xf numFmtId="0" fontId="23" fillId="33" borderId="14" applyNumberFormat="0" applyAlignment="0" applyProtection="0"/>
    <xf numFmtId="0" fontId="5" fillId="14" borderId="0" applyNumberFormat="0" applyBorder="0" applyAlignment="0" applyProtection="0"/>
    <xf numFmtId="0" fontId="22" fillId="32" borderId="0" applyNumberFormat="0" applyBorder="0" applyAlignment="0" applyProtection="0"/>
    <xf numFmtId="0" fontId="21" fillId="4" borderId="19" applyNumberFormat="0" applyAlignment="0" applyProtection="0"/>
    <xf numFmtId="0" fontId="11" fillId="27" borderId="0" applyNumberFormat="0" applyBorder="0" applyAlignment="0" applyProtection="0"/>
    <xf numFmtId="0" fontId="8" fillId="4" borderId="14" applyNumberFormat="0" applyAlignment="0" applyProtection="0"/>
    <xf numFmtId="0" fontId="7" fillId="0" borderId="13" applyNumberFormat="0" applyFill="0" applyAlignment="0" applyProtection="0"/>
    <xf numFmtId="0" fontId="6" fillId="0" borderId="12" applyNumberFormat="0" applyFill="0" applyAlignment="0" applyProtection="0"/>
    <xf numFmtId="0" fontId="20" fillId="31" borderId="0" applyNumberFormat="0" applyBorder="0" applyAlignment="0" applyProtection="0"/>
    <xf numFmtId="0" fontId="19" fillId="30" borderId="0" applyNumberFormat="0" applyBorder="0" applyAlignment="0" applyProtection="0"/>
    <xf numFmtId="0" fontId="5" fillId="3" borderId="0" applyNumberFormat="0" applyBorder="0" applyAlignment="0" applyProtection="0"/>
    <xf numFmtId="0" fontId="11" fillId="13" borderId="0" applyNumberFormat="0" applyBorder="0" applyAlignment="0" applyProtection="0"/>
    <xf numFmtId="0" fontId="5" fillId="26" borderId="0" applyNumberFormat="0" applyBorder="0" applyAlignment="0" applyProtection="0"/>
    <xf numFmtId="0" fontId="5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5" fillId="25" borderId="0" applyNumberFormat="0" applyBorder="0" applyAlignment="0" applyProtection="0"/>
    <xf numFmtId="0" fontId="5" fillId="9" borderId="0" applyNumberFormat="0" applyBorder="0" applyAlignment="0" applyProtection="0"/>
    <xf numFmtId="0" fontId="11" fillId="24" borderId="0" applyNumberFormat="0" applyBorder="0" applyAlignment="0" applyProtection="0"/>
    <xf numFmtId="0" fontId="5" fillId="2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5" fillId="22" borderId="0" applyNumberFormat="0" applyBorder="0" applyAlignment="0" applyProtection="0"/>
    <xf numFmtId="0" fontId="11" fillId="21" borderId="0" applyNumberFormat="0" applyBorder="0" applyAlignment="0" applyProtection="0"/>
    <xf numFmtId="0" fontId="5" fillId="20" borderId="0" applyNumberFormat="0" applyBorder="0" applyAlignment="0" applyProtection="0"/>
    <xf numFmtId="0" fontId="5" fillId="19" borderId="0" applyNumberFormat="0" applyBorder="0" applyAlignment="0" applyProtection="0"/>
    <xf numFmtId="0" fontId="11" fillId="6" borderId="0" applyNumberFormat="0" applyBorder="0" applyAlignment="0" applyProtection="0"/>
    <xf numFmtId="0" fontId="5" fillId="18" borderId="0" applyNumberFormat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top"/>
    </xf>
    <xf numFmtId="0" fontId="0" fillId="0" borderId="6" xfId="0" applyNumberFormat="1" applyFont="1" applyBorder="1" applyAlignment="1">
      <alignment horizontal="left" vertical="top" wrapText="1"/>
    </xf>
    <xf numFmtId="0" fontId="0" fillId="0" borderId="7" xfId="0" applyFont="1" applyBorder="1" applyAlignment="1">
      <alignment horizontal="left"/>
    </xf>
    <xf numFmtId="0" fontId="3" fillId="0" borderId="0" xfId="0" applyNumberFormat="1" applyFont="1" applyAlignment="1">
      <alignment horizontal="left" vertical="top" wrapText="1"/>
    </xf>
    <xf numFmtId="1" fontId="0" fillId="0" borderId="6" xfId="0" applyNumberFormat="1" applyFont="1" applyBorder="1" applyAlignment="1">
      <alignment horizontal="right" vertical="top"/>
    </xf>
    <xf numFmtId="0" fontId="0" fillId="0" borderId="6" xfId="0" applyNumberFormat="1" applyFont="1" applyBorder="1" applyAlignment="1">
      <alignment horizontal="left" vertical="top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Alignment="1">
      <alignment horizontal="center" vertical="center" wrapText="1"/>
    </xf>
    <xf numFmtId="2" fontId="0" fillId="0" borderId="6" xfId="0" applyNumberFormat="1" applyFont="1" applyBorder="1" applyAlignment="1">
      <alignment horizontal="right" vertical="top"/>
    </xf>
    <xf numFmtId="4" fontId="0" fillId="0" borderId="8" xfId="0" applyNumberFormat="1" applyFont="1" applyBorder="1" applyAlignment="1">
      <alignment horizontal="right" vertical="top"/>
    </xf>
    <xf numFmtId="4" fontId="0" fillId="0" borderId="6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3" fillId="2" borderId="9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right" vertical="top"/>
    </xf>
    <xf numFmtId="0" fontId="3" fillId="2" borderId="11" xfId="0" applyNumberFormat="1" applyFont="1" applyFill="1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EEEEE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00EEEEEE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autoPageBreaks="0"/>
  </sheetPr>
  <dimension ref="B1:AZ40"/>
  <sheetViews>
    <sheetView tabSelected="1" workbookViewId="0">
      <selection activeCell="AV17" sqref="AV17:AY17"/>
    </sheetView>
  </sheetViews>
  <sheetFormatPr defaultColWidth="9.33333333333333" defaultRowHeight="11.25"/>
  <cols>
    <col min="1" max="1" width="0.711111111111111" style="1" customWidth="1"/>
    <col min="2" max="2" width="0.422222222222222" style="1" customWidth="1"/>
    <col min="3" max="3" width="3" style="1" customWidth="1"/>
    <col min="4" max="4" width="3.42222222222222" style="1" customWidth="1"/>
    <col min="5" max="5" width="3.85555555555556" style="1" customWidth="1"/>
    <col min="6" max="6" width="0.288888888888889" style="1" customWidth="1"/>
    <col min="7" max="7" width="3.28888888888889" style="1" customWidth="1"/>
    <col min="8" max="8" width="4.14444444444444" style="1" customWidth="1"/>
    <col min="9" max="9" width="2" style="1" customWidth="1"/>
    <col min="10" max="10" width="0.711111111111111" style="1" customWidth="1"/>
    <col min="11" max="11" width="1.85555555555556" style="1" customWidth="1"/>
    <col min="12" max="12" width="2.42222222222222" style="1" customWidth="1"/>
    <col min="13" max="13" width="2.71111111111111" style="1" customWidth="1"/>
    <col min="14" max="14" width="2.28888888888889" style="1" customWidth="1"/>
    <col min="15" max="15" width="1.42222222222222" style="1" customWidth="1"/>
    <col min="16" max="16" width="2" style="1" customWidth="1"/>
    <col min="17" max="17" width="3.42222222222222" style="1" customWidth="1"/>
    <col min="18" max="18" width="0.422222222222222" style="1" customWidth="1"/>
    <col min="19" max="19" width="2.85555555555556" style="1" customWidth="1"/>
    <col min="20" max="21" width="3.14444444444444" style="1" customWidth="1"/>
    <col min="22" max="22" width="1.42222222222222" style="1" customWidth="1"/>
    <col min="23" max="23" width="1.14444444444444" style="1" customWidth="1"/>
    <col min="24" max="24" width="1.71111111111111" style="1" customWidth="1"/>
    <col min="25" max="25" width="1.14444444444444" style="1" customWidth="1"/>
    <col min="26" max="26" width="3.14444444444444" style="1" customWidth="1"/>
    <col min="27" max="27" width="3" style="1" customWidth="1"/>
    <col min="28" max="28" width="0.288888888888889" style="1" customWidth="1"/>
    <col min="29" max="29" width="3.14444444444444" style="1" customWidth="1"/>
    <col min="30" max="30" width="1.85555555555556" style="1" customWidth="1"/>
    <col min="31" max="31" width="1.28888888888889" style="1" customWidth="1"/>
    <col min="32" max="32" width="1" style="1" customWidth="1"/>
    <col min="33" max="33" width="2.14444444444444" style="1" customWidth="1"/>
    <col min="34" max="34" width="3.42222222222222" style="1" customWidth="1"/>
    <col min="35" max="35" width="2.71111111111111" style="1" customWidth="1"/>
    <col min="36" max="36" width="0.855555555555556" style="1" customWidth="1"/>
    <col min="37" max="37" width="2.71111111111111" style="1" customWidth="1"/>
    <col min="38" max="38" width="3.42222222222222" style="1" customWidth="1"/>
    <col min="39" max="41" width="2.85555555555556" style="1" customWidth="1"/>
    <col min="42" max="42" width="3.14444444444444" style="1" customWidth="1"/>
    <col min="43" max="43" width="0.422222222222222" style="1" customWidth="1"/>
    <col min="44" max="44" width="2.28888888888889" style="1" customWidth="1"/>
    <col min="45" max="45" width="3.42222222222222" style="1" customWidth="1"/>
    <col min="46" max="46" width="0.422222222222222" style="1" customWidth="1"/>
    <col min="47" max="47" width="3" style="1" customWidth="1"/>
    <col min="48" max="48" width="2.85555555555556" style="1" customWidth="1"/>
    <col min="49" max="49" width="2.71111111111111" style="1" customWidth="1"/>
    <col min="50" max="50" width="3" style="1" customWidth="1"/>
    <col min="51" max="51" width="3.42222222222222" style="1" customWidth="1"/>
    <col min="52" max="52" width="2" style="1" customWidth="1"/>
    <col min="53" max="53" width="1" style="1" customWidth="1"/>
    <col min="54" max="16384" width="10.2888888888889" customWidth="1"/>
  </cols>
  <sheetData>
    <row r="1" s="1" customFormat="1" customHeight="1"/>
    <row r="2" customHeight="1" spans="2:52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</row>
    <row r="3" s="1" customFormat="1" ht="6" customHeight="1" spans="2:51">
      <c r="B3" s="5" t="s">
        <v>0</v>
      </c>
      <c r="C3" s="5"/>
      <c r="D3" s="5"/>
      <c r="E3" s="6" t="s">
        <v>1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 t="s">
        <v>2</v>
      </c>
      <c r="AA3" s="6"/>
      <c r="AB3" s="6"/>
      <c r="AC3" s="6"/>
      <c r="AD3" s="6"/>
      <c r="AE3" s="6"/>
      <c r="AF3" s="6"/>
      <c r="AG3" s="6"/>
      <c r="AH3" s="16" t="s">
        <v>3</v>
      </c>
      <c r="AI3" s="16"/>
      <c r="AJ3" s="16"/>
      <c r="AK3" s="16"/>
      <c r="AL3" s="16" t="s">
        <v>4</v>
      </c>
      <c r="AM3" s="16"/>
      <c r="AN3" s="16"/>
      <c r="AO3" s="16"/>
      <c r="AP3" s="6" t="s">
        <v>5</v>
      </c>
      <c r="AQ3" s="6"/>
      <c r="AR3" s="6"/>
      <c r="AS3" s="6"/>
      <c r="AT3" s="6"/>
      <c r="AU3" s="6"/>
      <c r="AV3" s="24" t="s">
        <v>6</v>
      </c>
      <c r="AW3" s="24"/>
      <c r="AX3" s="24"/>
      <c r="AY3" s="24"/>
    </row>
    <row r="4" s="1" customFormat="1" ht="15.75" customHeight="1" spans="2:51">
      <c r="B4" s="7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  <c r="AA4" s="8"/>
      <c r="AB4" s="8"/>
      <c r="AC4" s="8"/>
      <c r="AD4" s="8"/>
      <c r="AE4" s="8"/>
      <c r="AF4" s="8"/>
      <c r="AG4" s="8"/>
      <c r="AH4" s="17"/>
      <c r="AI4" s="18"/>
      <c r="AJ4" s="18"/>
      <c r="AK4" s="18"/>
      <c r="AL4" s="9"/>
      <c r="AM4" s="8"/>
      <c r="AN4" s="8"/>
      <c r="AO4" s="8"/>
      <c r="AP4" s="9"/>
      <c r="AQ4" s="8"/>
      <c r="AR4" s="8"/>
      <c r="AS4" s="8"/>
      <c r="AT4" s="8"/>
      <c r="AU4" s="8"/>
      <c r="AV4" s="17"/>
      <c r="AW4" s="18"/>
      <c r="AX4" s="18"/>
      <c r="AY4" s="26"/>
    </row>
    <row r="5" s="1" customFormat="1" ht="67" customHeight="1" spans="2:51">
      <c r="B5" s="10">
        <v>1</v>
      </c>
      <c r="C5" s="10"/>
      <c r="D5" s="10"/>
      <c r="E5" s="11" t="s">
        <v>7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4">
        <v>24</v>
      </c>
      <c r="AA5" s="14"/>
      <c r="AB5" s="14"/>
      <c r="AC5" s="14"/>
      <c r="AD5" s="15" t="s">
        <v>8</v>
      </c>
      <c r="AE5" s="15"/>
      <c r="AF5" s="15"/>
      <c r="AG5" s="15"/>
      <c r="AH5" s="19">
        <v>440</v>
      </c>
      <c r="AI5" s="19"/>
      <c r="AJ5" s="19"/>
      <c r="AK5" s="19"/>
      <c r="AL5" s="20">
        <v>10560</v>
      </c>
      <c r="AM5" s="20"/>
      <c r="AN5" s="20"/>
      <c r="AO5" s="20"/>
      <c r="AP5" s="20">
        <f>AL5*0.15</f>
        <v>1584</v>
      </c>
      <c r="AQ5" s="20"/>
      <c r="AR5" s="20"/>
      <c r="AS5" s="20"/>
      <c r="AT5" s="20"/>
      <c r="AU5" s="20"/>
      <c r="AV5" s="25">
        <f>AL5-AP5</f>
        <v>8976</v>
      </c>
      <c r="AW5" s="25"/>
      <c r="AX5" s="25"/>
      <c r="AY5" s="25"/>
    </row>
    <row r="6" s="2" customFormat="1" ht="24" customHeight="1" spans="2:52">
      <c r="B6" s="10">
        <v>2</v>
      </c>
      <c r="C6" s="10"/>
      <c r="D6" s="10"/>
      <c r="E6" s="11" t="s">
        <v>9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4">
        <v>21</v>
      </c>
      <c r="AA6" s="14"/>
      <c r="AB6" s="14"/>
      <c r="AC6" s="14"/>
      <c r="AD6" s="15" t="s">
        <v>8</v>
      </c>
      <c r="AE6" s="15"/>
      <c r="AF6" s="15"/>
      <c r="AG6" s="15"/>
      <c r="AH6" s="19">
        <v>318</v>
      </c>
      <c r="AI6" s="19"/>
      <c r="AJ6" s="19"/>
      <c r="AK6" s="19"/>
      <c r="AL6" s="20">
        <v>6678</v>
      </c>
      <c r="AM6" s="20"/>
      <c r="AN6" s="20"/>
      <c r="AO6" s="20"/>
      <c r="AP6" s="20">
        <f t="shared" ref="AP6:AP15" si="0">AL6*0.15</f>
        <v>1001.7</v>
      </c>
      <c r="AQ6" s="20"/>
      <c r="AR6" s="20"/>
      <c r="AS6" s="20"/>
      <c r="AT6" s="20"/>
      <c r="AU6" s="20"/>
      <c r="AV6" s="25">
        <f t="shared" ref="AV6:AV15" si="1">AL6-AP6</f>
        <v>5676.3</v>
      </c>
      <c r="AW6" s="25"/>
      <c r="AX6" s="25"/>
      <c r="AY6" s="25"/>
      <c r="AZ6" s="1"/>
    </row>
    <row r="7" s="3" customFormat="1" customHeight="1" spans="2:52">
      <c r="B7" s="10">
        <v>3</v>
      </c>
      <c r="C7" s="10"/>
      <c r="D7" s="10"/>
      <c r="E7" s="11" t="s">
        <v>10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4">
        <v>12</v>
      </c>
      <c r="AA7" s="14"/>
      <c r="AB7" s="14"/>
      <c r="AC7" s="14"/>
      <c r="AD7" s="15" t="s">
        <v>8</v>
      </c>
      <c r="AE7" s="15"/>
      <c r="AF7" s="15"/>
      <c r="AG7" s="15"/>
      <c r="AH7" s="19">
        <v>225</v>
      </c>
      <c r="AI7" s="19"/>
      <c r="AJ7" s="19"/>
      <c r="AK7" s="19"/>
      <c r="AL7" s="20">
        <v>2700</v>
      </c>
      <c r="AM7" s="20"/>
      <c r="AN7" s="20"/>
      <c r="AO7" s="20"/>
      <c r="AP7" s="20">
        <f t="shared" si="0"/>
        <v>405</v>
      </c>
      <c r="AQ7" s="20"/>
      <c r="AR7" s="20"/>
      <c r="AS7" s="20"/>
      <c r="AT7" s="20"/>
      <c r="AU7" s="20"/>
      <c r="AV7" s="25">
        <f t="shared" si="1"/>
        <v>2295</v>
      </c>
      <c r="AW7" s="25"/>
      <c r="AX7" s="25"/>
      <c r="AY7" s="25"/>
      <c r="AZ7" s="1"/>
    </row>
    <row r="8" s="3" customFormat="1" ht="12.75" customHeight="1" spans="2:52">
      <c r="B8" s="10">
        <v>4</v>
      </c>
      <c r="C8" s="10"/>
      <c r="D8" s="10"/>
      <c r="E8" s="11" t="s">
        <v>11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4">
        <v>12</v>
      </c>
      <c r="AA8" s="14"/>
      <c r="AB8" s="14"/>
      <c r="AC8" s="14"/>
      <c r="AD8" s="15" t="s">
        <v>8</v>
      </c>
      <c r="AE8" s="15"/>
      <c r="AF8" s="15"/>
      <c r="AG8" s="15"/>
      <c r="AH8" s="19">
        <v>629</v>
      </c>
      <c r="AI8" s="19"/>
      <c r="AJ8" s="19"/>
      <c r="AK8" s="19"/>
      <c r="AL8" s="20">
        <v>7548</v>
      </c>
      <c r="AM8" s="20"/>
      <c r="AN8" s="20"/>
      <c r="AO8" s="20"/>
      <c r="AP8" s="20">
        <f t="shared" si="0"/>
        <v>1132.2</v>
      </c>
      <c r="AQ8" s="20"/>
      <c r="AR8" s="20"/>
      <c r="AS8" s="20"/>
      <c r="AT8" s="20"/>
      <c r="AU8" s="20"/>
      <c r="AV8" s="25">
        <f t="shared" si="1"/>
        <v>6415.8</v>
      </c>
      <c r="AW8" s="25"/>
      <c r="AX8" s="25"/>
      <c r="AY8" s="25"/>
      <c r="AZ8" s="1"/>
    </row>
    <row r="9" s="3" customFormat="1" ht="12" customHeight="1" spans="2:52">
      <c r="B9" s="10">
        <v>5</v>
      </c>
      <c r="C9" s="10"/>
      <c r="D9" s="10"/>
      <c r="E9" s="11" t="s">
        <v>12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4">
        <v>12</v>
      </c>
      <c r="AA9" s="14"/>
      <c r="AB9" s="14"/>
      <c r="AC9" s="14"/>
      <c r="AD9" s="15" t="s">
        <v>8</v>
      </c>
      <c r="AE9" s="15"/>
      <c r="AF9" s="15"/>
      <c r="AG9" s="15"/>
      <c r="AH9" s="19">
        <v>599</v>
      </c>
      <c r="AI9" s="19"/>
      <c r="AJ9" s="19"/>
      <c r="AK9" s="19"/>
      <c r="AL9" s="20">
        <v>7188</v>
      </c>
      <c r="AM9" s="20"/>
      <c r="AN9" s="20"/>
      <c r="AO9" s="20"/>
      <c r="AP9" s="20">
        <f t="shared" si="0"/>
        <v>1078.2</v>
      </c>
      <c r="AQ9" s="20"/>
      <c r="AR9" s="20"/>
      <c r="AS9" s="20"/>
      <c r="AT9" s="20"/>
      <c r="AU9" s="20"/>
      <c r="AV9" s="25">
        <f t="shared" si="1"/>
        <v>6109.8</v>
      </c>
      <c r="AW9" s="25"/>
      <c r="AX9" s="25"/>
      <c r="AY9" s="25"/>
      <c r="AZ9" s="1"/>
    </row>
    <row r="10" s="3" customFormat="1" ht="22" customHeight="1" spans="2:52">
      <c r="B10" s="10">
        <v>6</v>
      </c>
      <c r="C10" s="10"/>
      <c r="D10" s="10"/>
      <c r="E10" s="11" t="s">
        <v>13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4">
        <v>10</v>
      </c>
      <c r="AA10" s="14"/>
      <c r="AB10" s="14"/>
      <c r="AC10" s="14"/>
      <c r="AD10" s="15" t="s">
        <v>8</v>
      </c>
      <c r="AE10" s="15"/>
      <c r="AF10" s="15"/>
      <c r="AG10" s="15"/>
      <c r="AH10" s="21">
        <v>1733</v>
      </c>
      <c r="AI10" s="21"/>
      <c r="AJ10" s="21"/>
      <c r="AK10" s="21"/>
      <c r="AL10" s="20">
        <v>17330</v>
      </c>
      <c r="AM10" s="20"/>
      <c r="AN10" s="20"/>
      <c r="AO10" s="20"/>
      <c r="AP10" s="20">
        <f t="shared" si="0"/>
        <v>2599.5</v>
      </c>
      <c r="AQ10" s="20"/>
      <c r="AR10" s="20"/>
      <c r="AS10" s="20"/>
      <c r="AT10" s="20"/>
      <c r="AU10" s="20"/>
      <c r="AV10" s="25">
        <f t="shared" si="1"/>
        <v>14730.5</v>
      </c>
      <c r="AW10" s="25"/>
      <c r="AX10" s="25"/>
      <c r="AY10" s="25"/>
      <c r="AZ10" s="1"/>
    </row>
    <row r="11" s="3" customFormat="1" ht="15.75" customHeight="1" spans="2:52">
      <c r="B11" s="10">
        <v>7</v>
      </c>
      <c r="C11" s="10"/>
      <c r="D11" s="10"/>
      <c r="E11" s="11" t="s">
        <v>14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4">
        <v>2</v>
      </c>
      <c r="AA11" s="14"/>
      <c r="AB11" s="14"/>
      <c r="AC11" s="14"/>
      <c r="AD11" s="15" t="s">
        <v>8</v>
      </c>
      <c r="AE11" s="15"/>
      <c r="AF11" s="15"/>
      <c r="AG11" s="15"/>
      <c r="AH11" s="21">
        <v>2081</v>
      </c>
      <c r="AI11" s="21"/>
      <c r="AJ11" s="21"/>
      <c r="AK11" s="21"/>
      <c r="AL11" s="20">
        <v>4162</v>
      </c>
      <c r="AM11" s="20"/>
      <c r="AN11" s="20"/>
      <c r="AO11" s="20"/>
      <c r="AP11" s="20">
        <f t="shared" si="0"/>
        <v>624.3</v>
      </c>
      <c r="AQ11" s="20"/>
      <c r="AR11" s="20"/>
      <c r="AS11" s="20"/>
      <c r="AT11" s="20"/>
      <c r="AU11" s="20"/>
      <c r="AV11" s="25">
        <f t="shared" si="1"/>
        <v>3537.7</v>
      </c>
      <c r="AW11" s="25"/>
      <c r="AX11" s="25"/>
      <c r="AY11" s="25"/>
      <c r="AZ11" s="1"/>
    </row>
    <row r="12" s="1" customFormat="1" ht="18" customHeight="1" spans="2:51">
      <c r="B12" s="10">
        <v>8</v>
      </c>
      <c r="C12" s="10"/>
      <c r="D12" s="10"/>
      <c r="E12" s="11" t="s">
        <v>15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4">
        <v>4</v>
      </c>
      <c r="AA12" s="14"/>
      <c r="AB12" s="14"/>
      <c r="AC12" s="14"/>
      <c r="AD12" s="15" t="s">
        <v>8</v>
      </c>
      <c r="AE12" s="15"/>
      <c r="AF12" s="15"/>
      <c r="AG12" s="15"/>
      <c r="AH12" s="21">
        <v>2081</v>
      </c>
      <c r="AI12" s="21"/>
      <c r="AJ12" s="21"/>
      <c r="AK12" s="21"/>
      <c r="AL12" s="20">
        <v>8324</v>
      </c>
      <c r="AM12" s="20"/>
      <c r="AN12" s="20"/>
      <c r="AO12" s="20"/>
      <c r="AP12" s="20">
        <f t="shared" si="0"/>
        <v>1248.6</v>
      </c>
      <c r="AQ12" s="20"/>
      <c r="AR12" s="20"/>
      <c r="AS12" s="20"/>
      <c r="AT12" s="20"/>
      <c r="AU12" s="20"/>
      <c r="AV12" s="25">
        <f t="shared" si="1"/>
        <v>7075.4</v>
      </c>
      <c r="AW12" s="25"/>
      <c r="AX12" s="25"/>
      <c r="AY12" s="25"/>
    </row>
    <row r="13" s="1" customFormat="1" ht="12.75" customHeight="1" spans="2:51">
      <c r="B13" s="10">
        <v>9</v>
      </c>
      <c r="C13" s="10"/>
      <c r="D13" s="10"/>
      <c r="E13" s="11" t="s">
        <v>16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4">
        <v>12</v>
      </c>
      <c r="AA13" s="14"/>
      <c r="AB13" s="14"/>
      <c r="AC13" s="14"/>
      <c r="AD13" s="15" t="s">
        <v>8</v>
      </c>
      <c r="AE13" s="15"/>
      <c r="AF13" s="15"/>
      <c r="AG13" s="15"/>
      <c r="AH13" s="21">
        <v>1074</v>
      </c>
      <c r="AI13" s="21"/>
      <c r="AJ13" s="21"/>
      <c r="AK13" s="21"/>
      <c r="AL13" s="20">
        <v>12888</v>
      </c>
      <c r="AM13" s="20"/>
      <c r="AN13" s="20"/>
      <c r="AO13" s="20"/>
      <c r="AP13" s="20">
        <f t="shared" si="0"/>
        <v>1933.2</v>
      </c>
      <c r="AQ13" s="20"/>
      <c r="AR13" s="20"/>
      <c r="AS13" s="20"/>
      <c r="AT13" s="20"/>
      <c r="AU13" s="20"/>
      <c r="AV13" s="25">
        <f t="shared" si="1"/>
        <v>10954.8</v>
      </c>
      <c r="AW13" s="25"/>
      <c r="AX13" s="25"/>
      <c r="AY13" s="25"/>
    </row>
    <row r="14" s="1" customFormat="1" customHeight="1" spans="2:51">
      <c r="B14" s="10">
        <v>10</v>
      </c>
      <c r="C14" s="10"/>
      <c r="D14" s="10"/>
      <c r="E14" s="11" t="s">
        <v>17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4">
        <v>22</v>
      </c>
      <c r="AA14" s="14"/>
      <c r="AB14" s="14"/>
      <c r="AC14" s="14"/>
      <c r="AD14" s="15" t="s">
        <v>8</v>
      </c>
      <c r="AE14" s="15"/>
      <c r="AF14" s="15"/>
      <c r="AG14" s="15"/>
      <c r="AH14" s="19">
        <v>149</v>
      </c>
      <c r="AI14" s="19"/>
      <c r="AJ14" s="19"/>
      <c r="AK14" s="19"/>
      <c r="AL14" s="20">
        <v>3278</v>
      </c>
      <c r="AM14" s="20"/>
      <c r="AN14" s="20"/>
      <c r="AO14" s="20"/>
      <c r="AP14" s="20">
        <f t="shared" si="0"/>
        <v>491.7</v>
      </c>
      <c r="AQ14" s="20"/>
      <c r="AR14" s="20"/>
      <c r="AS14" s="20"/>
      <c r="AT14" s="20"/>
      <c r="AU14" s="20"/>
      <c r="AV14" s="25">
        <f t="shared" si="1"/>
        <v>2786.3</v>
      </c>
      <c r="AW14" s="25"/>
      <c r="AX14" s="25"/>
      <c r="AY14" s="25"/>
    </row>
    <row r="15" s="1" customFormat="1" ht="21" customHeight="1" spans="2:51">
      <c r="B15" s="10">
        <v>11</v>
      </c>
      <c r="C15" s="10"/>
      <c r="D15" s="10"/>
      <c r="E15" s="11" t="s">
        <v>18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4">
        <v>2</v>
      </c>
      <c r="AA15" s="14"/>
      <c r="AB15" s="14"/>
      <c r="AC15" s="14"/>
      <c r="AD15" s="15" t="s">
        <v>8</v>
      </c>
      <c r="AE15" s="15"/>
      <c r="AF15" s="15"/>
      <c r="AG15" s="15"/>
      <c r="AH15" s="19">
        <v>657</v>
      </c>
      <c r="AI15" s="19"/>
      <c r="AJ15" s="19"/>
      <c r="AK15" s="19"/>
      <c r="AL15" s="20">
        <v>1314</v>
      </c>
      <c r="AM15" s="20"/>
      <c r="AN15" s="20"/>
      <c r="AO15" s="20"/>
      <c r="AP15" s="20">
        <f t="shared" si="0"/>
        <v>197.1</v>
      </c>
      <c r="AQ15" s="20"/>
      <c r="AR15" s="20"/>
      <c r="AS15" s="20"/>
      <c r="AT15" s="20"/>
      <c r="AU15" s="20"/>
      <c r="AV15" s="25">
        <f t="shared" si="1"/>
        <v>1116.9</v>
      </c>
      <c r="AW15" s="25"/>
      <c r="AX15" s="25"/>
      <c r="AY15" s="25"/>
    </row>
    <row r="16" customHeight="1" spans="2:51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</row>
    <row r="17" ht="12.75" customHeight="1" spans="34:51">
      <c r="AH17" s="22" t="s">
        <v>19</v>
      </c>
      <c r="AI17" s="22"/>
      <c r="AJ17" s="22"/>
      <c r="AK17" s="22"/>
      <c r="AL17" s="23">
        <v>81970</v>
      </c>
      <c r="AM17" s="23"/>
      <c r="AN17" s="23"/>
      <c r="AO17" s="23"/>
      <c r="AP17" s="23">
        <f>SUM(AP5:AU16)</f>
        <v>12295.5</v>
      </c>
      <c r="AQ17" s="23"/>
      <c r="AR17" s="23"/>
      <c r="AS17" s="23"/>
      <c r="AT17" s="23"/>
      <c r="AU17" s="23"/>
      <c r="AV17" s="23">
        <f>SUM(AV5:AY16)</f>
        <v>69674.5</v>
      </c>
      <c r="AW17" s="23"/>
      <c r="AX17" s="23"/>
      <c r="AY17" s="23"/>
    </row>
    <row r="18" s="1" customFormat="1" ht="23.25" customHeight="1"/>
    <row r="19" s="1" customFormat="1" ht="4.05" customHeight="1"/>
    <row r="20" ht="12.75" customHeight="1" spans="2:51"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</row>
    <row r="21" ht="12.3" customHeight="1"/>
    <row r="22" customHeight="1"/>
    <row r="23" customHeight="1"/>
    <row r="24" customHeight="1"/>
    <row r="25" customHeight="1"/>
    <row r="26" customHeight="1"/>
    <row r="27" customHeight="1"/>
    <row r="28" customHeight="1"/>
    <row r="29" customHeight="1"/>
    <row r="30" customHeight="1"/>
    <row r="31" customHeight="1"/>
    <row r="32" customHeight="1"/>
    <row r="33" s="1" customFormat="1" ht="7.05" customHeight="1"/>
    <row r="34" ht="12.75" customHeight="1"/>
    <row r="35" s="1" customFormat="1" ht="7.05" customHeight="1"/>
    <row r="36" customHeight="1"/>
    <row r="37" ht="12.75" customHeight="1"/>
    <row r="38" s="1" customFormat="1" ht="7.05" customHeight="1"/>
    <row r="40" ht="12.75" customHeight="1"/>
  </sheetData>
  <mergeCells count="104">
    <mergeCell ref="B5:D5"/>
    <mergeCell ref="E5:Y5"/>
    <mergeCell ref="Z5:AC5"/>
    <mergeCell ref="AD5:AG5"/>
    <mergeCell ref="AH5:AK5"/>
    <mergeCell ref="AL5:AO5"/>
    <mergeCell ref="AP5:AU5"/>
    <mergeCell ref="AV5:AY5"/>
    <mergeCell ref="B6:D6"/>
    <mergeCell ref="E6:Y6"/>
    <mergeCell ref="Z6:AC6"/>
    <mergeCell ref="AD6:AG6"/>
    <mergeCell ref="AH6:AK6"/>
    <mergeCell ref="AL6:AO6"/>
    <mergeCell ref="AP6:AU6"/>
    <mergeCell ref="AV6:AY6"/>
    <mergeCell ref="B7:D7"/>
    <mergeCell ref="E7:Y7"/>
    <mergeCell ref="Z7:AC7"/>
    <mergeCell ref="AD7:AG7"/>
    <mergeCell ref="AH7:AK7"/>
    <mergeCell ref="AL7:AO7"/>
    <mergeCell ref="AP7:AU7"/>
    <mergeCell ref="AV7:AY7"/>
    <mergeCell ref="B8:D8"/>
    <mergeCell ref="E8:Y8"/>
    <mergeCell ref="Z8:AC8"/>
    <mergeCell ref="AD8:AG8"/>
    <mergeCell ref="AH8:AK8"/>
    <mergeCell ref="AL8:AO8"/>
    <mergeCell ref="AP8:AU8"/>
    <mergeCell ref="AV8:AY8"/>
    <mergeCell ref="B9:D9"/>
    <mergeCell ref="E9:Y9"/>
    <mergeCell ref="Z9:AC9"/>
    <mergeCell ref="AD9:AG9"/>
    <mergeCell ref="AH9:AK9"/>
    <mergeCell ref="AL9:AO9"/>
    <mergeCell ref="AP9:AU9"/>
    <mergeCell ref="AV9:AY9"/>
    <mergeCell ref="B10:D10"/>
    <mergeCell ref="E10:Y10"/>
    <mergeCell ref="Z10:AC10"/>
    <mergeCell ref="AD10:AG10"/>
    <mergeCell ref="AH10:AK10"/>
    <mergeCell ref="AL10:AO10"/>
    <mergeCell ref="AP10:AU10"/>
    <mergeCell ref="AV10:AY10"/>
    <mergeCell ref="B11:D11"/>
    <mergeCell ref="E11:Y11"/>
    <mergeCell ref="Z11:AC11"/>
    <mergeCell ref="AD11:AG11"/>
    <mergeCell ref="AH11:AK11"/>
    <mergeCell ref="AL11:AO11"/>
    <mergeCell ref="AP11:AU11"/>
    <mergeCell ref="AV11:AY11"/>
    <mergeCell ref="B12:D12"/>
    <mergeCell ref="E12:Y12"/>
    <mergeCell ref="Z12:AC12"/>
    <mergeCell ref="AD12:AG12"/>
    <mergeCell ref="AH12:AK12"/>
    <mergeCell ref="AL12:AO12"/>
    <mergeCell ref="AP12:AU12"/>
    <mergeCell ref="AV12:AY12"/>
    <mergeCell ref="B13:D13"/>
    <mergeCell ref="E13:Y13"/>
    <mergeCell ref="Z13:AC13"/>
    <mergeCell ref="AD13:AG13"/>
    <mergeCell ref="AH13:AK13"/>
    <mergeCell ref="AL13:AO13"/>
    <mergeCell ref="AP13:AU13"/>
    <mergeCell ref="AV13:AY13"/>
    <mergeCell ref="B14:D14"/>
    <mergeCell ref="E14:Y14"/>
    <mergeCell ref="Z14:AC14"/>
    <mergeCell ref="AD14:AG14"/>
    <mergeCell ref="AH14:AK14"/>
    <mergeCell ref="AL14:AO14"/>
    <mergeCell ref="AP14:AU14"/>
    <mergeCell ref="AV14:AY14"/>
    <mergeCell ref="B15:D15"/>
    <mergeCell ref="E15:Y15"/>
    <mergeCell ref="Z15:AC15"/>
    <mergeCell ref="AD15:AG15"/>
    <mergeCell ref="AH15:AK15"/>
    <mergeCell ref="AL15:AO15"/>
    <mergeCell ref="AP15:AU15"/>
    <mergeCell ref="AV15:AY15"/>
    <mergeCell ref="AL16:AO16"/>
    <mergeCell ref="AP16:AU16"/>
    <mergeCell ref="AV16:AY16"/>
    <mergeCell ref="AH17:AK17"/>
    <mergeCell ref="AL17:AO17"/>
    <mergeCell ref="AP17:AU17"/>
    <mergeCell ref="AV17:AY17"/>
    <mergeCell ref="B19:AY19"/>
    <mergeCell ref="B20:AY20"/>
    <mergeCell ref="AP3:AU4"/>
    <mergeCell ref="AV3:AY4"/>
    <mergeCell ref="B3:D4"/>
    <mergeCell ref="E3:Y4"/>
    <mergeCell ref="Z3:AG4"/>
    <mergeCell ref="AH3:AK4"/>
    <mergeCell ref="AL3:AO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TDSheet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cp:revision>1</cp:revision>
  <dcterms:created xsi:type="dcterms:W3CDTF">2019-05-06T05:36:06Z</dcterms:created>
  <cp:lastPrinted>2019-05-06T05:36:06Z</cp:lastPrinted>
  <dcterms:modified xsi:type="dcterms:W3CDTF">2019-05-06T18:21:00Z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1033-10.2.0.5838</vt:lpwstr>
  </property>
</Properties>
</file>